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2 неделя\младшая 2\"/>
    </mc:Choice>
  </mc:AlternateContent>
  <bookViews>
    <workbookView xWindow="0" yWindow="0" windowWidth="20610" windowHeight="9630" activeTab="1"/>
  </bookViews>
  <sheets>
    <sheet name="1" sheetId="1" r:id="rId1"/>
    <sheet name="2,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4" i="3" l="1"/>
  <c r="J4" i="3"/>
  <c r="I4" i="3"/>
  <c r="H4" i="3"/>
</calcChain>
</file>

<file path=xl/sharedStrings.xml><?xml version="1.0" encoding="utf-8"?>
<sst xmlns="http://schemas.openxmlformats.org/spreadsheetml/2006/main" count="74" uniqueCount="44">
  <si>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</si>
  <si>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</si>
  <si>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</si>
  <si>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</si>
  <si>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</si>
  <si>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</si>
  <si>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</si>
  <si>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</si>
  <si>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</si>
  <si>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</si>
  <si>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</si>
  <si>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</si>
  <si>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</si>
  <si>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</si>
  <si>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</si>
  <si>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</si>
  <si>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</si>
  <si>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</si>
  <si>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</si>
  <si>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</si>
  <si>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</si>
  <si>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</si>
  <si>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</si>
  <si>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</si>
  <si>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</si>
  <si>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</si>
  <si>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</si>
  <si>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</si>
  <si>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Фрукты</t>
  </si>
  <si>
    <t>КОУ ОО "Орловская общеобразовательная школа для обучающихся с ограниченными возможностями здоровья"</t>
  </si>
  <si>
    <t>Сырники со сладким соусом</t>
  </si>
  <si>
    <t>120/30</t>
  </si>
  <si>
    <t>Икра морковная</t>
  </si>
  <si>
    <t>Борщ из свежей капусты со сметаной</t>
  </si>
  <si>
    <t>200/10</t>
  </si>
  <si>
    <t>Макароны отварные</t>
  </si>
  <si>
    <t>Хлеб пшеничный</t>
  </si>
  <si>
    <t>Хлеб ржаной</t>
  </si>
  <si>
    <t>Яблоко</t>
  </si>
  <si>
    <t>Чай с сахаром</t>
  </si>
  <si>
    <t>Печень по - строгановски</t>
  </si>
  <si>
    <t>Напиток апельсиновый</t>
  </si>
  <si>
    <t>Кекс чайный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</si>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</sst>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0" xfId="0" applyNumberFormat="1" applyFill="1" applyBorder="1" applyProtection="1">
      <protection locked="0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1" xfId="0" applyFont="1" applyBorder="1" applyAlignment="1">
      <alignment horizontal="right" vertical="top" wrapText="1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23</v>
      </c>
      <c r="C1" s="78"/>
      <c r="D1" s="7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4"/>
  <sheetViews>
    <sheetView tabSelected="1" view="pageBreakPreview" topLeftCell="C1" zoomScaleSheetLayoutView="100" workbookViewId="0">
      <selection activeCell="K1" sqref="K1"/>
    </sheetView>
  </sheetViews>
  <sheetFormatPr defaultRowHeight="15" x14ac:dyDescent="0.25"/>
  <cols>
    <col min="1" max="1" width="18.85546875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4.710937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0" t="s">
        <v>29</v>
      </c>
      <c r="C1" s="80"/>
      <c r="D1" s="80"/>
      <c r="E1" s="81"/>
      <c r="F1" s="10" t="s">
        <v>22</v>
      </c>
      <c r="G1" s="43"/>
      <c r="H1" s="44"/>
      <c r="I1" s="44"/>
      <c r="J1" s="44" t="s">
        <v>1</v>
      </c>
      <c r="K1" s="45" t="s">
        <v>43</v>
      </c>
    </row>
    <row r="2" spans="1:19" s="44" customFormat="1" ht="15.75" thickBot="1" x14ac:dyDescent="0.3"/>
    <row r="3" spans="1:19" ht="16.5" thickTop="1" thickBot="1" x14ac:dyDescent="0.3">
      <c r="A3" s="46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3429</v>
      </c>
      <c r="E4" s="42" t="s">
        <v>30</v>
      </c>
      <c r="F4" s="75" t="s">
        <v>31</v>
      </c>
      <c r="G4" s="41">
        <v>30</v>
      </c>
      <c r="H4" s="42">
        <f>369.25+31.041</f>
        <v>400.291</v>
      </c>
      <c r="I4" s="72">
        <f>25.565+0.595</f>
        <v>26.16</v>
      </c>
      <c r="J4" s="72">
        <f>15.821+1.374</f>
        <v>17.195</v>
      </c>
      <c r="K4" s="73">
        <f>29.963+4.04805</f>
        <v>34.011049999999997</v>
      </c>
    </row>
    <row r="5" spans="1:19" ht="15.75" thickBot="1" x14ac:dyDescent="0.3">
      <c r="A5" s="7"/>
      <c r="B5" s="50"/>
      <c r="C5" s="1" t="s">
        <v>20</v>
      </c>
      <c r="D5" s="2">
        <v>3355</v>
      </c>
      <c r="E5" s="42" t="s">
        <v>38</v>
      </c>
      <c r="F5" s="42">
        <v>130</v>
      </c>
      <c r="G5" s="41">
        <v>25.6</v>
      </c>
      <c r="H5" s="42">
        <v>61.1</v>
      </c>
      <c r="I5" s="72">
        <v>0.52</v>
      </c>
      <c r="J5" s="72">
        <v>0.52</v>
      </c>
      <c r="K5" s="74">
        <v>12.74</v>
      </c>
    </row>
    <row r="6" spans="1:19" ht="15.75" thickBot="1" x14ac:dyDescent="0.3">
      <c r="A6" s="7"/>
      <c r="B6" s="50"/>
      <c r="C6" s="1"/>
      <c r="D6" s="2"/>
      <c r="E6" s="42"/>
      <c r="F6" s="75"/>
      <c r="G6" s="41"/>
      <c r="H6" s="42"/>
      <c r="I6" s="72"/>
      <c r="J6" s="72"/>
      <c r="K6" s="74"/>
    </row>
    <row r="7" spans="1:19" ht="15.75" thickBot="1" x14ac:dyDescent="0.3">
      <c r="A7" s="7"/>
      <c r="B7" s="50"/>
      <c r="C7" s="1" t="s">
        <v>12</v>
      </c>
      <c r="D7" s="2">
        <v>2985</v>
      </c>
      <c r="E7" s="42" t="s">
        <v>39</v>
      </c>
      <c r="F7" s="75" t="s">
        <v>34</v>
      </c>
      <c r="G7" s="41">
        <v>10</v>
      </c>
      <c r="H7" s="42">
        <v>58.8</v>
      </c>
      <c r="I7" s="72">
        <v>0.21</v>
      </c>
      <c r="J7" s="72">
        <v>0</v>
      </c>
      <c r="K7" s="74">
        <v>14.7</v>
      </c>
    </row>
    <row r="8" spans="1:19" ht="15.75" thickBot="1" x14ac:dyDescent="0.3">
      <c r="A8" s="7"/>
      <c r="B8" s="50"/>
      <c r="C8" s="1" t="s">
        <v>19</v>
      </c>
      <c r="D8" s="2"/>
      <c r="E8" s="42"/>
      <c r="F8" s="75"/>
      <c r="G8" s="41">
        <v>65.599999999999994</v>
      </c>
      <c r="H8" s="42"/>
      <c r="I8" s="72"/>
      <c r="J8" s="72"/>
      <c r="K8" s="74"/>
    </row>
    <row r="9" spans="1:19" x14ac:dyDescent="0.25">
      <c r="A9" s="7"/>
      <c r="B9" s="50"/>
      <c r="C9" s="1"/>
      <c r="D9" s="2"/>
      <c r="E9" s="39"/>
      <c r="F9" s="39"/>
      <c r="G9" s="41"/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2941</v>
      </c>
      <c r="E13" s="42" t="s">
        <v>32</v>
      </c>
      <c r="F13" s="42">
        <v>60</v>
      </c>
      <c r="G13" s="26">
        <v>10</v>
      </c>
      <c r="H13" s="42">
        <v>85.64</v>
      </c>
      <c r="I13" s="72">
        <v>1.56</v>
      </c>
      <c r="J13" s="72">
        <v>5.0599999999999996</v>
      </c>
      <c r="K13" s="74">
        <v>8.01</v>
      </c>
    </row>
    <row r="14" spans="1:19" ht="15.75" thickBot="1" x14ac:dyDescent="0.3">
      <c r="A14" s="7"/>
      <c r="B14" s="50"/>
      <c r="C14" s="1" t="s">
        <v>16</v>
      </c>
      <c r="D14" s="2">
        <v>2934</v>
      </c>
      <c r="E14" s="42" t="s">
        <v>33</v>
      </c>
      <c r="F14" s="75" t="s">
        <v>34</v>
      </c>
      <c r="G14" s="26">
        <v>15</v>
      </c>
      <c r="H14" s="42">
        <v>94.5</v>
      </c>
      <c r="I14" s="72">
        <v>1.98</v>
      </c>
      <c r="J14" s="72">
        <v>4.55</v>
      </c>
      <c r="K14" s="74">
        <v>11.13</v>
      </c>
    </row>
    <row r="15" spans="1:19" ht="20.25" thickBot="1" x14ac:dyDescent="0.35">
      <c r="A15" s="7"/>
      <c r="B15" s="50"/>
      <c r="C15" s="1" t="s">
        <v>17</v>
      </c>
      <c r="D15" s="2">
        <v>3186</v>
      </c>
      <c r="E15" s="42" t="s">
        <v>40</v>
      </c>
      <c r="F15" s="75">
        <v>90</v>
      </c>
      <c r="G15" s="26">
        <v>30</v>
      </c>
      <c r="H15" s="42">
        <v>143.46</v>
      </c>
      <c r="I15" s="72">
        <v>13.568</v>
      </c>
      <c r="J15" s="72">
        <v>7.4180000000000001</v>
      </c>
      <c r="K15" s="74">
        <v>5.4279999999999999</v>
      </c>
      <c r="M15" s="38"/>
      <c r="N15" s="38"/>
      <c r="O15" s="38"/>
      <c r="P15" s="38"/>
      <c r="Q15" s="38"/>
      <c r="R15" s="38"/>
      <c r="S15" s="38"/>
    </row>
    <row r="16" spans="1:19" ht="15.75" thickBot="1" x14ac:dyDescent="0.3">
      <c r="A16" s="7"/>
      <c r="B16" s="50"/>
      <c r="C16" s="1" t="s">
        <v>18</v>
      </c>
      <c r="D16" s="2">
        <v>2994</v>
      </c>
      <c r="E16" s="42" t="s">
        <v>35</v>
      </c>
      <c r="F16" s="42">
        <v>150</v>
      </c>
      <c r="G16" s="26">
        <v>14.41</v>
      </c>
      <c r="H16" s="42">
        <v>200.84</v>
      </c>
      <c r="I16" s="72">
        <v>5.7</v>
      </c>
      <c r="J16" s="72">
        <v>4.3899999999999997</v>
      </c>
      <c r="K16" s="74">
        <v>34.64</v>
      </c>
    </row>
    <row r="17" spans="1:11" ht="15.75" thickBot="1" x14ac:dyDescent="0.3">
      <c r="A17" s="7"/>
      <c r="B17" s="50"/>
      <c r="C17" s="1" t="s">
        <v>12</v>
      </c>
      <c r="D17" s="2">
        <v>481</v>
      </c>
      <c r="E17" s="42" t="s">
        <v>41</v>
      </c>
      <c r="F17" s="42">
        <v>200</v>
      </c>
      <c r="G17" s="26">
        <v>10</v>
      </c>
      <c r="H17" s="42">
        <v>105.22</v>
      </c>
      <c r="I17" s="72">
        <v>0.2</v>
      </c>
      <c r="J17" s="72">
        <v>0.04</v>
      </c>
      <c r="K17" s="74">
        <v>25.73</v>
      </c>
    </row>
    <row r="18" spans="1:11" ht="15.75" thickBot="1" x14ac:dyDescent="0.3">
      <c r="A18" s="7"/>
      <c r="B18" s="50"/>
      <c r="C18" s="1" t="s">
        <v>25</v>
      </c>
      <c r="D18" s="2">
        <v>2951</v>
      </c>
      <c r="E18" s="42" t="s">
        <v>36</v>
      </c>
      <c r="F18" s="42">
        <v>60</v>
      </c>
      <c r="G18" s="76">
        <v>5</v>
      </c>
      <c r="H18" s="42">
        <v>164.4</v>
      </c>
      <c r="I18" s="72">
        <v>6.42</v>
      </c>
      <c r="J18" s="72">
        <v>2.7</v>
      </c>
      <c r="K18" s="74">
        <v>26.1</v>
      </c>
    </row>
    <row r="19" spans="1:11" ht="15.75" thickBot="1" x14ac:dyDescent="0.3">
      <c r="A19" s="7"/>
      <c r="B19" s="50"/>
      <c r="C19" s="1" t="s">
        <v>21</v>
      </c>
      <c r="D19" s="2">
        <v>1984</v>
      </c>
      <c r="E19" s="42" t="s">
        <v>37</v>
      </c>
      <c r="F19" s="42">
        <v>40</v>
      </c>
      <c r="G19" s="26">
        <v>5</v>
      </c>
      <c r="H19" s="42">
        <v>91.2</v>
      </c>
      <c r="I19" s="72">
        <v>3.44</v>
      </c>
      <c r="J19" s="72">
        <v>0.52</v>
      </c>
      <c r="K19" s="74">
        <v>18.079999999999998</v>
      </c>
    </row>
    <row r="20" spans="1:11" ht="15.75" thickBot="1" x14ac:dyDescent="0.3">
      <c r="A20" s="7"/>
      <c r="B20" s="50"/>
      <c r="C20" s="1" t="s">
        <v>19</v>
      </c>
      <c r="D20" s="2">
        <v>1462</v>
      </c>
      <c r="E20" s="42" t="s">
        <v>42</v>
      </c>
      <c r="F20" s="42">
        <v>50</v>
      </c>
      <c r="G20" s="26">
        <v>5</v>
      </c>
      <c r="H20" s="42">
        <v>250.08</v>
      </c>
      <c r="I20" s="72">
        <v>3.5979999999999999</v>
      </c>
      <c r="J20" s="72">
        <v>11.004</v>
      </c>
      <c r="K20" s="74">
        <v>34.305</v>
      </c>
    </row>
    <row r="21" spans="1:11" ht="15.75" thickBot="1" x14ac:dyDescent="0.3">
      <c r="A21" s="7"/>
      <c r="B21" s="50"/>
      <c r="C21" s="1" t="s">
        <v>28</v>
      </c>
      <c r="D21" s="2"/>
      <c r="E21" s="42"/>
      <c r="F21" s="42"/>
      <c r="G21" s="26">
        <v>94.41</v>
      </c>
      <c r="H21" s="42"/>
      <c r="I21" s="72"/>
      <c r="J21" s="72"/>
      <c r="K21" s="74"/>
    </row>
    <row r="22" spans="1:11" x14ac:dyDescent="0.25">
      <c r="A22" s="7"/>
      <c r="B22" s="52"/>
      <c r="C22" s="2"/>
      <c r="D22" s="2"/>
      <c r="E22" s="40"/>
      <c r="F22" s="17"/>
      <c r="G22" s="26"/>
      <c r="H22" s="17"/>
      <c r="I22" s="17"/>
      <c r="J22" s="17"/>
      <c r="K22" s="53"/>
    </row>
    <row r="23" spans="1:11" ht="15.75" thickBot="1" x14ac:dyDescent="0.3">
      <c r="A23" s="7"/>
      <c r="B23" s="54"/>
      <c r="C23" s="55"/>
      <c r="D23" s="55"/>
      <c r="E23" s="56"/>
      <c r="F23" s="57"/>
      <c r="G23" s="57"/>
      <c r="H23" s="57"/>
      <c r="I23" s="57"/>
      <c r="J23" s="57"/>
      <c r="K23" s="58"/>
    </row>
    <row r="24" spans="1:11" ht="15.75" thickTop="1" x14ac:dyDescent="0.25"/>
  </sheetData>
  <mergeCells count="1">
    <mergeCell ref="B1:E1"/>
  </mergeCells>
  <pageMargins left="0.7" right="0.7" top="0.75" bottom="0.75" header="0.3" footer="0.3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2,3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2021-09-22T06:51:19Z</cp:lastPrinted>
  <dcterms:created xsi:type="dcterms:W3CDTF">2015-06-05T18:19:34Z</dcterms:created>
  <dcterms:modified xsi:type="dcterms:W3CDTF">2024-10-07T11:27:13Z</dcterms:modified>
</cp:coreProperties>
</file>